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<sst xmlns="http://schemas.openxmlformats.org/spreadsheetml/2006/main" count="73" uniqueCount="52">
  <si>
    <r>
      <rPr>
        <b/>
        <sz val="22"/>
        <color rgb="FF000000"/>
        <rFont val="宋体"/>
        <charset val="134"/>
      </rPr>
      <t>江西财经大学</t>
    </r>
    <r>
      <rPr>
        <b/>
        <sz val="22"/>
        <color rgb="FF000000"/>
        <rFont val="Times New Roman"/>
        <charset val="134"/>
      </rPr>
      <t>2020</t>
    </r>
    <r>
      <rPr>
        <b/>
        <sz val="22"/>
        <color rgb="FF000000"/>
        <rFont val="宋体"/>
        <charset val="134"/>
      </rPr>
      <t>年推免生候选人综合成绩排名表</t>
    </r>
  </si>
  <si>
    <t>学院及推荐人数</t>
  </si>
  <si>
    <t>姓名</t>
  </si>
  <si>
    <r>
      <rPr>
        <sz val="10.5"/>
        <color indexed="8"/>
        <rFont val="宋体"/>
        <charset val="134"/>
      </rPr>
      <t>本科专业</t>
    </r>
    <r>
      <rPr>
        <sz val="10.5"/>
        <color indexed="8"/>
        <rFont val="Times New Roman"/>
        <charset val="134"/>
      </rPr>
      <t>/</t>
    </r>
    <r>
      <rPr>
        <sz val="10.5"/>
        <color indexed="8"/>
        <rFont val="宋体"/>
        <charset val="134"/>
      </rPr>
      <t>班级</t>
    </r>
  </si>
  <si>
    <t>学号</t>
  </si>
  <si>
    <t>课程成绩</t>
  </si>
  <si>
    <t>附加分</t>
  </si>
  <si>
    <r>
      <rPr>
        <sz val="10.5"/>
        <color indexed="8"/>
        <rFont val="宋体"/>
        <charset val="134"/>
      </rPr>
      <t>基础成绩</t>
    </r>
    <r>
      <rPr>
        <sz val="10.5"/>
        <color indexed="8"/>
        <rFont val="Times New Roman"/>
        <charset val="134"/>
      </rPr>
      <t>=</t>
    </r>
    <r>
      <rPr>
        <sz val="10.5"/>
        <color indexed="8"/>
        <rFont val="宋体"/>
        <charset val="134"/>
      </rPr>
      <t>课程成绩</t>
    </r>
    <r>
      <rPr>
        <sz val="10.5"/>
        <color indexed="8"/>
        <rFont val="Times New Roman"/>
        <charset val="134"/>
      </rPr>
      <t>+</t>
    </r>
    <r>
      <rPr>
        <sz val="10.5"/>
        <color indexed="8"/>
        <rFont val="宋体"/>
        <charset val="134"/>
      </rPr>
      <t>附加分</t>
    </r>
  </si>
  <si>
    <t>面试成绩</t>
  </si>
  <si>
    <r>
      <rPr>
        <sz val="10.5"/>
        <color rgb="FF000000"/>
        <rFont val="宋体"/>
        <charset val="134"/>
      </rPr>
      <t>综合成绩</t>
    </r>
    <r>
      <rPr>
        <sz val="10.5"/>
        <color rgb="FF000000"/>
        <rFont val="Times New Roman"/>
        <charset val="134"/>
      </rPr>
      <t>=</t>
    </r>
    <r>
      <rPr>
        <sz val="10.5"/>
        <color rgb="FF000000"/>
        <rFont val="宋体"/>
        <charset val="134"/>
      </rPr>
      <t>基础成绩×7</t>
    </r>
    <r>
      <rPr>
        <sz val="10.5"/>
        <color rgb="FF000000"/>
        <rFont val="Times New Roman"/>
        <charset val="134"/>
      </rPr>
      <t>0%+</t>
    </r>
    <r>
      <rPr>
        <sz val="10.5"/>
        <color rgb="FF000000"/>
        <rFont val="宋体"/>
        <charset val="134"/>
      </rPr>
      <t>面试成绩×3</t>
    </r>
    <r>
      <rPr>
        <sz val="10.5"/>
        <color rgb="FF000000"/>
        <rFont val="Times New Roman"/>
        <charset val="134"/>
      </rPr>
      <t>0%</t>
    </r>
  </si>
  <si>
    <t>学院综合成绩排名</t>
  </si>
  <si>
    <t>艺术学院（15人）</t>
  </si>
  <si>
    <t>刘国强</t>
  </si>
  <si>
    <t>环境设计</t>
  </si>
  <si>
    <t>0162044</t>
  </si>
  <si>
    <t>1</t>
  </si>
  <si>
    <t>柴亚婷</t>
  </si>
  <si>
    <t>0162062</t>
  </si>
  <si>
    <t>2</t>
  </si>
  <si>
    <t>汪璐</t>
  </si>
  <si>
    <t>景观设计</t>
  </si>
  <si>
    <t>0161981</t>
  </si>
  <si>
    <t>刘慧敏</t>
  </si>
  <si>
    <t>0161997</t>
  </si>
  <si>
    <t>王书显</t>
  </si>
  <si>
    <t>视觉传达</t>
  </si>
  <si>
    <t>0165071</t>
  </si>
  <si>
    <t>姚文冰</t>
  </si>
  <si>
    <t>0165073</t>
  </si>
  <si>
    <t>姜洋洋</t>
  </si>
  <si>
    <t>0165072</t>
  </si>
  <si>
    <t>3</t>
  </si>
  <si>
    <t>顾玲珑</t>
  </si>
  <si>
    <t>数字媒体</t>
  </si>
  <si>
    <t>0165038</t>
  </si>
  <si>
    <t>黄文静</t>
  </si>
  <si>
    <t>0165009</t>
  </si>
  <si>
    <t>刘雪莲</t>
  </si>
  <si>
    <t>0165027</t>
  </si>
  <si>
    <t>陈思含</t>
  </si>
  <si>
    <t>产品设计</t>
  </si>
  <si>
    <t>0160391</t>
  </si>
  <si>
    <t>徐阳阳</t>
  </si>
  <si>
    <t>0160368</t>
  </si>
  <si>
    <t>沈晴晴</t>
  </si>
  <si>
    <t>音乐学</t>
  </si>
  <si>
    <t>0165465</t>
  </si>
  <si>
    <t>刘子铉</t>
  </si>
  <si>
    <t>0165466</t>
  </si>
  <si>
    <t>田杨</t>
  </si>
  <si>
    <t>0165459</t>
  </si>
  <si>
    <t>说明：综合成绩取小数点后两位填写，同分情况下按小数点后相应位数成绩高低排名。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</si>
</sst>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31">
    <font>
      <sz val="11"/>
      <color theme="1"/>
      <name val="宋体"/>
      <charset val="134"/>
      <scheme val="minor"/>
    </font>
    <font>
      <b/>
      <sz val="22"/>
      <color rgb="FF000000"/>
      <name val="宋体"/>
      <charset val="134"/>
    </font>
    <font>
      <b/>
      <sz val="22"/>
      <color indexed="8"/>
      <name val="宋体"/>
      <charset val="134"/>
    </font>
    <font>
      <sz val="10.5"/>
      <color indexed="8"/>
      <name val="宋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name val="宋体"/>
      <charset val="134"/>
    </font>
    <font>
      <sz val="10.5"/>
      <color indexed="8"/>
      <name val="Times New Roman"/>
      <charset val="134"/>
    </font>
    <font>
      <sz val="10.5"/>
      <color rgb="FF000000"/>
      <name val="宋体"/>
      <charset val="134"/>
    </font>
    <font>
      <sz val="11"/>
      <color theme="0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22"/>
      <color rgb="FF000000"/>
      <name val="Times New Roman"/>
      <charset val="134"/>
    </font>
    <font>
      <sz val="10.5"/>
      <color rgb="FF00000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8" borderId="12" applyNumberFormat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16" fillId="13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20">
    <xf numFmtId="0" fontId="0" fillId="0" borderId="0" xfId="0"/>
    <xf numFmtId="177" fontId="0" fillId="0" borderId="0" xfId="0" applyNumberFormat="1"/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left"/>
    </xf>
    <xf numFmtId="0" fontId="0" fillId="0" borderId="0" xfId="0" applyAlignment="1"/>
    <xf numFmtId="49" fontId="3" fillId="0" borderId="0" xfId="0" applyNumberFormat="1" applyFont="1" applyFill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topLeftCell="A10" workbookViewId="0">
      <selection activeCell="F27" sqref="F27"/>
    </sheetView>
  </sheetViews>
  <sheetFormatPr defaultColWidth="9" defaultRowHeight="13.5"/>
  <cols>
    <col min="3" max="3" width="16.375" customWidth="1"/>
    <col min="7" max="7" width="13.375" customWidth="1"/>
    <col min="8" max="8" width="9" style="1"/>
    <col min="9" max="9" width="18.875" style="1" customWidth="1"/>
    <col min="10" max="10" width="20.375" customWidth="1"/>
    <col min="11" max="11" width="6.375" customWidth="1"/>
  </cols>
  <sheetData>
    <row r="1" ht="27" spans="1:1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customHeight="1" spans="1:10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17" t="s">
        <v>9</v>
      </c>
      <c r="J2" s="4" t="s">
        <v>10</v>
      </c>
    </row>
    <row r="3" ht="55.5" customHeight="1" spans="1:10">
      <c r="A3" s="4"/>
      <c r="B3" s="4"/>
      <c r="C3" s="4"/>
      <c r="D3" s="7"/>
      <c r="E3" s="4"/>
      <c r="F3" s="4"/>
      <c r="G3" s="4"/>
      <c r="H3" s="6"/>
      <c r="I3" s="6"/>
      <c r="J3" s="4"/>
    </row>
    <row r="4" ht="18" customHeight="1" spans="1:11">
      <c r="A4" s="5" t="s">
        <v>11</v>
      </c>
      <c r="B4" s="8" t="s">
        <v>12</v>
      </c>
      <c r="C4" s="9" t="s">
        <v>13</v>
      </c>
      <c r="D4" s="9" t="s">
        <v>14</v>
      </c>
      <c r="E4" s="10">
        <v>87.68</v>
      </c>
      <c r="F4" s="9">
        <v>1.5</v>
      </c>
      <c r="G4" s="10">
        <f t="shared" ref="G4:G18" si="0">E4+F4</f>
        <v>89.18</v>
      </c>
      <c r="H4" s="6">
        <v>91</v>
      </c>
      <c r="I4" s="6">
        <f>G4*0.7+H4*0.3</f>
        <v>89.726</v>
      </c>
      <c r="J4" s="4" t="s">
        <v>15</v>
      </c>
      <c r="K4" s="18"/>
    </row>
    <row r="5" ht="18" customHeight="1" spans="1:11">
      <c r="A5" s="11"/>
      <c r="B5" s="8" t="s">
        <v>16</v>
      </c>
      <c r="C5" s="9" t="s">
        <v>13</v>
      </c>
      <c r="D5" s="9" t="s">
        <v>17</v>
      </c>
      <c r="E5" s="10">
        <v>87.3</v>
      </c>
      <c r="F5" s="9">
        <v>0.4</v>
      </c>
      <c r="G5" s="10">
        <f t="shared" si="0"/>
        <v>87.7</v>
      </c>
      <c r="H5" s="6">
        <v>88.2</v>
      </c>
      <c r="I5" s="6">
        <f t="shared" ref="I5:I10" si="1">G5*0.7+H5*0.3</f>
        <v>87.85</v>
      </c>
      <c r="J5" s="4" t="s">
        <v>18</v>
      </c>
      <c r="K5" s="18"/>
    </row>
    <row r="6" ht="18" customHeight="1" spans="1:11">
      <c r="A6" s="11"/>
      <c r="B6" s="8" t="s">
        <v>19</v>
      </c>
      <c r="C6" s="9" t="s">
        <v>20</v>
      </c>
      <c r="D6" s="9" t="s">
        <v>21</v>
      </c>
      <c r="E6" s="10">
        <v>89.03</v>
      </c>
      <c r="F6" s="9">
        <v>0.6</v>
      </c>
      <c r="G6" s="10">
        <f t="shared" si="0"/>
        <v>89.63</v>
      </c>
      <c r="H6" s="6">
        <v>93.2</v>
      </c>
      <c r="I6" s="6">
        <f t="shared" si="1"/>
        <v>90.701</v>
      </c>
      <c r="J6" s="4" t="s">
        <v>15</v>
      </c>
      <c r="K6" s="18"/>
    </row>
    <row r="7" ht="18" customHeight="1" spans="1:11">
      <c r="A7" s="11"/>
      <c r="B7" s="8" t="s">
        <v>22</v>
      </c>
      <c r="C7" s="9" t="s">
        <v>20</v>
      </c>
      <c r="D7" s="9" t="s">
        <v>23</v>
      </c>
      <c r="E7" s="10">
        <v>88.91</v>
      </c>
      <c r="F7" s="9">
        <v>0.6</v>
      </c>
      <c r="G7" s="10">
        <f t="shared" si="0"/>
        <v>89.51</v>
      </c>
      <c r="H7" s="6">
        <v>92.6</v>
      </c>
      <c r="I7" s="6">
        <f t="shared" si="1"/>
        <v>90.437</v>
      </c>
      <c r="J7" s="4" t="s">
        <v>18</v>
      </c>
      <c r="K7" s="18"/>
    </row>
    <row r="8" ht="18" customHeight="1" spans="1:11">
      <c r="A8" s="11"/>
      <c r="B8" s="8" t="s">
        <v>24</v>
      </c>
      <c r="C8" s="12" t="s">
        <v>25</v>
      </c>
      <c r="D8" s="9" t="s">
        <v>26</v>
      </c>
      <c r="E8" s="10">
        <v>88.54</v>
      </c>
      <c r="F8" s="9">
        <v>1.63</v>
      </c>
      <c r="G8" s="10">
        <f t="shared" si="0"/>
        <v>90.17</v>
      </c>
      <c r="H8" s="6">
        <v>92</v>
      </c>
      <c r="I8" s="6">
        <f t="shared" si="1"/>
        <v>90.719</v>
      </c>
      <c r="J8" s="4" t="s">
        <v>15</v>
      </c>
      <c r="K8" s="18"/>
    </row>
    <row r="9" ht="18" customHeight="1" spans="1:11">
      <c r="A9" s="11"/>
      <c r="B9" s="8" t="s">
        <v>27</v>
      </c>
      <c r="C9" s="12" t="s">
        <v>25</v>
      </c>
      <c r="D9" s="9" t="s">
        <v>28</v>
      </c>
      <c r="E9" s="10">
        <v>86.54</v>
      </c>
      <c r="F9" s="9">
        <v>0.9</v>
      </c>
      <c r="G9" s="10">
        <f t="shared" si="0"/>
        <v>87.44</v>
      </c>
      <c r="H9" s="6">
        <v>90.2</v>
      </c>
      <c r="I9" s="6">
        <f t="shared" si="1"/>
        <v>88.268</v>
      </c>
      <c r="J9" s="4" t="s">
        <v>18</v>
      </c>
      <c r="K9" s="18"/>
    </row>
    <row r="10" ht="18" customHeight="1" spans="1:11">
      <c r="A10" s="11"/>
      <c r="B10" s="8" t="s">
        <v>29</v>
      </c>
      <c r="C10" s="12" t="s">
        <v>25</v>
      </c>
      <c r="D10" s="9" t="s">
        <v>30</v>
      </c>
      <c r="E10" s="10">
        <v>87.22</v>
      </c>
      <c r="F10" s="9">
        <v>0.5</v>
      </c>
      <c r="G10" s="10">
        <f t="shared" si="0"/>
        <v>87.72</v>
      </c>
      <c r="H10" s="6">
        <v>85</v>
      </c>
      <c r="I10" s="6">
        <f t="shared" si="1"/>
        <v>86.904</v>
      </c>
      <c r="J10" s="4" t="s">
        <v>31</v>
      </c>
      <c r="K10" s="18"/>
    </row>
    <row r="11" ht="18" customHeight="1" spans="1:11">
      <c r="A11" s="11"/>
      <c r="B11" s="9" t="s">
        <v>32</v>
      </c>
      <c r="C11" s="9" t="s">
        <v>33</v>
      </c>
      <c r="D11" s="9" t="s">
        <v>34</v>
      </c>
      <c r="E11" s="10">
        <v>88.69</v>
      </c>
      <c r="F11" s="9">
        <v>0.9</v>
      </c>
      <c r="G11" s="10">
        <f t="shared" si="0"/>
        <v>89.59</v>
      </c>
      <c r="H11" s="6">
        <v>92.6</v>
      </c>
      <c r="I11" s="6">
        <f t="shared" ref="I11:I18" si="2">G11*0.7+H11*0.3</f>
        <v>90.493</v>
      </c>
      <c r="J11" s="4" t="s">
        <v>15</v>
      </c>
      <c r="K11" s="18"/>
    </row>
    <row r="12" ht="18" customHeight="1" spans="1:11">
      <c r="A12" s="11"/>
      <c r="B12" s="8" t="s">
        <v>35</v>
      </c>
      <c r="C12" s="9" t="s">
        <v>33</v>
      </c>
      <c r="D12" s="9" t="s">
        <v>36</v>
      </c>
      <c r="E12" s="10">
        <v>85.98</v>
      </c>
      <c r="F12" s="9">
        <v>0.5</v>
      </c>
      <c r="G12" s="10">
        <f t="shared" si="0"/>
        <v>86.48</v>
      </c>
      <c r="H12" s="6">
        <v>88.4</v>
      </c>
      <c r="I12" s="6">
        <f t="shared" si="2"/>
        <v>87.056</v>
      </c>
      <c r="J12" s="4" t="s">
        <v>18</v>
      </c>
      <c r="K12" s="18"/>
    </row>
    <row r="13" ht="18" customHeight="1" spans="1:11">
      <c r="A13" s="11"/>
      <c r="B13" s="8" t="s">
        <v>37</v>
      </c>
      <c r="C13" s="9" t="s">
        <v>33</v>
      </c>
      <c r="D13" s="9" t="s">
        <v>38</v>
      </c>
      <c r="E13" s="10">
        <v>84.51</v>
      </c>
      <c r="F13" s="9">
        <v>0.4</v>
      </c>
      <c r="G13" s="10">
        <f t="shared" si="0"/>
        <v>84.91</v>
      </c>
      <c r="H13" s="6">
        <v>91.6</v>
      </c>
      <c r="I13" s="6">
        <f t="shared" si="2"/>
        <v>86.917</v>
      </c>
      <c r="J13" s="4" t="s">
        <v>31</v>
      </c>
      <c r="K13" s="18"/>
    </row>
    <row r="14" ht="18" customHeight="1" spans="1:11">
      <c r="A14" s="11"/>
      <c r="B14" s="8" t="s">
        <v>39</v>
      </c>
      <c r="C14" s="9" t="s">
        <v>40</v>
      </c>
      <c r="D14" s="9" t="s">
        <v>41</v>
      </c>
      <c r="E14" s="10">
        <v>87.15</v>
      </c>
      <c r="F14" s="9">
        <v>0.6</v>
      </c>
      <c r="G14" s="10">
        <f t="shared" si="0"/>
        <v>87.75</v>
      </c>
      <c r="H14" s="6">
        <v>90.8</v>
      </c>
      <c r="I14" s="6">
        <f t="shared" si="2"/>
        <v>88.665</v>
      </c>
      <c r="J14" s="4" t="s">
        <v>15</v>
      </c>
      <c r="K14" s="18"/>
    </row>
    <row r="15" ht="18" customHeight="1" spans="1:11">
      <c r="A15" s="11"/>
      <c r="B15" s="8" t="s">
        <v>42</v>
      </c>
      <c r="C15" s="9" t="s">
        <v>40</v>
      </c>
      <c r="D15" s="9" t="s">
        <v>43</v>
      </c>
      <c r="E15" s="10">
        <v>86.69</v>
      </c>
      <c r="F15" s="9">
        <v>0.6</v>
      </c>
      <c r="G15" s="10">
        <f t="shared" si="0"/>
        <v>87.29</v>
      </c>
      <c r="H15" s="6">
        <v>90</v>
      </c>
      <c r="I15" s="6">
        <f t="shared" si="2"/>
        <v>88.103</v>
      </c>
      <c r="J15" s="4" t="s">
        <v>18</v>
      </c>
      <c r="K15" s="18"/>
    </row>
    <row r="16" ht="18" customHeight="1" spans="1:11">
      <c r="A16" s="11"/>
      <c r="B16" s="9" t="s">
        <v>44</v>
      </c>
      <c r="C16" s="9" t="s">
        <v>45</v>
      </c>
      <c r="D16" s="9" t="s">
        <v>46</v>
      </c>
      <c r="E16" s="10">
        <v>87.88</v>
      </c>
      <c r="F16" s="9">
        <v>0.6</v>
      </c>
      <c r="G16" s="10">
        <f t="shared" si="0"/>
        <v>88.48</v>
      </c>
      <c r="H16" s="13">
        <v>86.9</v>
      </c>
      <c r="I16" s="6">
        <f t="shared" si="2"/>
        <v>88.006</v>
      </c>
      <c r="J16" s="19" t="s">
        <v>15</v>
      </c>
      <c r="K16" s="18"/>
    </row>
    <row r="17" ht="18" customHeight="1" spans="1:11">
      <c r="A17" s="11"/>
      <c r="B17" s="9" t="s">
        <v>47</v>
      </c>
      <c r="C17" s="9" t="s">
        <v>45</v>
      </c>
      <c r="D17" s="9" t="s">
        <v>48</v>
      </c>
      <c r="E17" s="10">
        <v>86.46</v>
      </c>
      <c r="F17" s="9">
        <v>0.6</v>
      </c>
      <c r="G17" s="10">
        <f t="shared" si="0"/>
        <v>87.06</v>
      </c>
      <c r="H17" s="13">
        <v>84.7</v>
      </c>
      <c r="I17" s="6">
        <f t="shared" si="2"/>
        <v>86.352</v>
      </c>
      <c r="J17" s="19" t="s">
        <v>18</v>
      </c>
      <c r="K17" s="18"/>
    </row>
    <row r="18" ht="18" customHeight="1" spans="1:10">
      <c r="A18" s="7"/>
      <c r="B18" s="9" t="s">
        <v>49</v>
      </c>
      <c r="C18" s="9" t="s">
        <v>45</v>
      </c>
      <c r="D18" s="9" t="s">
        <v>50</v>
      </c>
      <c r="E18" s="10">
        <v>85.48</v>
      </c>
      <c r="F18" s="9">
        <v>0.23</v>
      </c>
      <c r="G18" s="10">
        <f t="shared" si="0"/>
        <v>85.71</v>
      </c>
      <c r="H18" s="13">
        <v>87.8</v>
      </c>
      <c r="I18" s="6">
        <f t="shared" si="2"/>
        <v>86.337</v>
      </c>
      <c r="J18" s="19" t="s">
        <v>31</v>
      </c>
    </row>
    <row r="19" ht="17.25" customHeight="1" spans="1:8">
      <c r="A19" s="14" t="s">
        <v>51</v>
      </c>
      <c r="B19" s="14"/>
      <c r="C19" s="14"/>
      <c r="D19" s="14"/>
      <c r="E19" s="14"/>
      <c r="F19" s="14"/>
      <c r="G19" s="14"/>
      <c r="H19" s="14"/>
    </row>
    <row r="20" ht="18" customHeight="1" spans="1:6">
      <c r="A20" s="15"/>
      <c r="B20" s="15"/>
      <c r="C20" s="15"/>
      <c r="D20" s="15"/>
      <c r="E20" s="15"/>
      <c r="F20" s="15"/>
    </row>
    <row r="21" ht="30" customHeight="1" spans="1:10">
      <c r="A21" s="16"/>
      <c r="B21" s="16"/>
      <c r="C21" s="16"/>
      <c r="D21" s="16"/>
      <c r="E21" s="16"/>
      <c r="F21" s="16"/>
      <c r="G21" s="16"/>
      <c r="H21" s="16"/>
      <c r="I21" s="16"/>
      <c r="J21" s="16"/>
    </row>
  </sheetData>
  <sortState ref="B16:J18">
    <sortCondition ref="I16:I18" descending="1"/>
  </sortState>
  <mergeCells count="14">
    <mergeCell ref="A1:J1"/>
    <mergeCell ref="A19:H19"/>
    <mergeCell ref="A21:J21"/>
    <mergeCell ref="A2:A3"/>
    <mergeCell ref="A4:A18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1.10208333333333" right="0.708333333333333" top="0.747916666666667" bottom="0.747916666666667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2018-09-12T08:17:00Z</cp:lastPrinted>
  <dcterms:modified xsi:type="dcterms:W3CDTF">2019-09-10T09:37:54Z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2052-11.1.0.8986</vt:lpwstr>
  </property>
</Properties>
</file>